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 yWindow="122" windowWidth="18503" windowHeight="10379"/>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 i="1" l="1"/>
  <c r="C30" i="1"/>
  <c r="C5" i="1"/>
  <c r="C6" i="1"/>
  <c r="C7" i="1"/>
  <c r="C8" i="1"/>
  <c r="C9" i="1"/>
  <c r="C10" i="1"/>
  <c r="C11" i="1"/>
  <c r="C12" i="1"/>
  <c r="C13" i="1"/>
  <c r="C14" i="1"/>
  <c r="C15" i="1" l="1"/>
  <c r="C31" i="1" s="1"/>
  <c r="C33" i="1" s="1"/>
</calcChain>
</file>

<file path=xl/sharedStrings.xml><?xml version="1.0" encoding="utf-8"?>
<sst xmlns="http://schemas.openxmlformats.org/spreadsheetml/2006/main" count="24" uniqueCount="24">
  <si>
    <t xml:space="preserve">Petty Cash Year End Count </t>
  </si>
  <si>
    <t>COIN &amp; CURRENCY QUANTITY</t>
  </si>
  <si>
    <t>DENOMINATION</t>
  </si>
  <si>
    <t>TOTAL</t>
  </si>
  <si>
    <t>Date</t>
  </si>
  <si>
    <t>Department/Location</t>
  </si>
  <si>
    <t>Total Cash</t>
  </si>
  <si>
    <t>A</t>
  </si>
  <si>
    <t>DO NOT ATTACH OR SEND RECEIPTS</t>
  </si>
  <si>
    <t>Description</t>
  </si>
  <si>
    <t>Amount</t>
  </si>
  <si>
    <t>Custodian Name (print)</t>
  </si>
  <si>
    <t>Custodian Signature</t>
  </si>
  <si>
    <t>Department Authority Name (print)</t>
  </si>
  <si>
    <t>Total Receipts</t>
  </si>
  <si>
    <t>B</t>
  </si>
  <si>
    <t>Department Authority Signature</t>
  </si>
  <si>
    <t>Total Cash and Receipts (A+B)</t>
  </si>
  <si>
    <t>A+B</t>
  </si>
  <si>
    <t>Total Petty Cash Fund</t>
  </si>
  <si>
    <t>Amount over/short</t>
  </si>
  <si>
    <t>FIN0320(10012014)</t>
  </si>
  <si>
    <t>RECEIPTS                                                         (if any list below)</t>
  </si>
  <si>
    <t>Protection of Privacy - The personal information requested on this form is collected under the authority of Section 31(c) of the PEI Freedom of Information and Protection of Privacy Act and will be protected under Part 2 of that Act. It will be used for the purpose of reconciliating Petty Cash. Direct any questions about this collection to Financial Services, University of Prince Edward Island, 550 University Avenue, Charlottetown PE C1A 4P3 (902)566-6000.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</si>
</sst>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4" x14ac:knownFonts="1">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8">
    <xf numFmtId="0" fontId="0" fillId="0" borderId="0" xfId="0"/>
    <xf numFmtId="0" fontId="0" fillId="0" borderId="0" xfId="0" applyProtection="1"/>
    <xf numFmtId="0" fontId="2" fillId="0" borderId="0" xfId="0" applyFont="1" applyAlignment="1" applyProtection="1">
      <alignment horizontal="center" vertical="center" wrapText="1"/>
    </xf>
    <xf numFmtId="0" fontId="1" fillId="0" borderId="1" xfId="0" applyFont="1" applyBorder="1" applyAlignment="1" applyProtection="1">
      <alignment horizontal="center"/>
    </xf>
    <xf numFmtId="8" fontId="1" fillId="0" borderId="1" xfId="0" applyNumberFormat="1" applyFont="1" applyBorder="1" applyAlignment="1" applyProtection="1">
      <alignment horizontal="center"/>
    </xf>
    <xf numFmtId="8" fontId="0" fillId="0" borderId="1" xfId="0" applyNumberFormat="1" applyBorder="1" applyProtection="1"/>
    <xf numFmtId="0" fontId="1" fillId="0" borderId="0" xfId="0" applyFont="1" applyProtection="1"/>
    <xf numFmtId="0" fontId="0" fillId="0" borderId="0" xfId="0" applyAlignment="1" applyProtection="1">
      <alignment horizont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wrapText="1"/>
    </xf>
    <xf numFmtId="0" fontId="1" fillId="0" borderId="3" xfId="0" applyFont="1" applyBorder="1" applyAlignment="1" applyProtection="1">
      <alignment horizontal="center"/>
    </xf>
    <xf numFmtId="0" fontId="1" fillId="0" borderId="4" xfId="0" applyFont="1" applyBorder="1" applyAlignment="1" applyProtection="1">
      <alignment horizontal="center"/>
    </xf>
    <xf numFmtId="164" fontId="1" fillId="0" borderId="1" xfId="0" applyNumberFormat="1" applyFont="1" applyBorder="1" applyProtection="1"/>
    <xf numFmtId="0" fontId="3" fillId="0" borderId="0" xfId="0" applyFont="1" applyAlignment="1" applyProtection="1">
      <alignment horizontal="right"/>
    </xf>
    <xf numFmtId="0" fontId="3" fillId="0" borderId="9"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8" xfId="0" applyFont="1" applyBorder="1" applyAlignment="1" applyProtection="1">
      <alignment vertical="center" wrapText="1"/>
    </xf>
    <xf numFmtId="0" fontId="0" fillId="0" borderId="2" xfId="0" applyBorder="1" applyProtection="1">
      <protection locked="0"/>
    </xf>
    <xf numFmtId="164" fontId="1" fillId="0" borderId="1" xfId="0" applyNumberFormat="1" applyFont="1" applyBorder="1" applyProtection="1">
      <protection locked="0"/>
    </xf>
    <xf numFmtId="0" fontId="0" fillId="0" borderId="1" xfId="0" applyBorder="1" applyProtection="1">
      <protection locked="0"/>
    </xf>
    <xf numFmtId="0" fontId="0" fillId="0" borderId="3" xfId="0" applyBorder="1" applyAlignment="1" applyProtection="1">
      <protection locked="0"/>
    </xf>
    <xf numFmtId="0" fontId="0" fillId="0" borderId="4"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181154</xdr:colOff>
      <xdr:row>0</xdr:row>
      <xdr:rowOff>34506</xdr:rowOff>
    </xdr:from>
    <xdr:to>
      <xdr:col>0</xdr:col>
      <xdr:colOff>2067104</xdr:colOff>
      <xdr:row>0</xdr:row>
      <xdr:rowOff>815556</xdr:rowOff>
    </xdr:to>
    <xdr:pic>
      <xdr:nvPicPr>
        <xdr:cNvPr id="3" name="Picture 2" descr="upei_shield_logo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154" y="34506"/>
          <a:ext cx="18859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selection activeCell="C16" sqref="C16"/>
    </sheetView>
  </sheetViews>
  <sheetFormatPr defaultRowHeight="14.3" x14ac:dyDescent="0.25"/>
  <cols>
    <col min="1" max="1" width="30.875" customWidth="1"/>
    <col min="2" max="2" width="14.75" customWidth="1"/>
    <col min="4" max="4" width="4.125" bestFit="1" customWidth="1"/>
    <col min="5" max="5" width="31.625" customWidth="1"/>
  </cols>
  <sheetData>
    <row r="1" spans="1:5" ht="65.25" customHeight="1" x14ac:dyDescent="0.25">
      <c r="A1" s="1"/>
      <c r="B1" s="2" t="s">
        <v>0</v>
      </c>
      <c r="C1" s="2"/>
      <c r="D1" s="2"/>
      <c r="E1" s="2"/>
    </row>
    <row r="2" spans="1:5" x14ac:dyDescent="0.25">
      <c r="A2" s="1"/>
      <c r="B2" s="1"/>
      <c r="C2" s="1"/>
      <c r="D2" s="1"/>
      <c r="E2" s="1"/>
    </row>
    <row r="3" spans="1:5" x14ac:dyDescent="0.25">
      <c r="A3" s="3" t="s">
        <v>1</v>
      </c>
      <c r="B3" s="3" t="s">
        <v>2</v>
      </c>
      <c r="C3" s="3" t="s">
        <v>3</v>
      </c>
      <c r="D3" s="1"/>
      <c r="E3" s="1"/>
    </row>
    <row r="4" spans="1:5" x14ac:dyDescent="0.25">
      <c r="A4" s="25"/>
      <c r="B4" s="4">
        <v>0.01</v>
      </c>
      <c r="C4" s="5">
        <f>A4*B4</f>
        <v>0</v>
      </c>
      <c r="D4" s="1"/>
      <c r="E4" s="23"/>
    </row>
    <row r="5" spans="1:5" x14ac:dyDescent="0.25">
      <c r="A5" s="25"/>
      <c r="B5" s="4">
        <v>0.05</v>
      </c>
      <c r="C5" s="5">
        <f t="shared" ref="C5:C14" si="0">A5*B5</f>
        <v>0</v>
      </c>
      <c r="D5" s="1"/>
      <c r="E5" s="6" t="s">
        <v>4</v>
      </c>
    </row>
    <row r="6" spans="1:5" x14ac:dyDescent="0.25">
      <c r="A6" s="25"/>
      <c r="B6" s="4">
        <v>0.1</v>
      </c>
      <c r="C6" s="5">
        <f t="shared" si="0"/>
        <v>0</v>
      </c>
      <c r="D6" s="1"/>
      <c r="E6" s="1"/>
    </row>
    <row r="7" spans="1:5" x14ac:dyDescent="0.25">
      <c r="A7" s="25"/>
      <c r="B7" s="4">
        <v>0.25</v>
      </c>
      <c r="C7" s="5">
        <f t="shared" si="0"/>
        <v>0</v>
      </c>
      <c r="D7" s="1"/>
      <c r="E7" s="23"/>
    </row>
    <row r="8" spans="1:5" x14ac:dyDescent="0.25">
      <c r="A8" s="25"/>
      <c r="B8" s="4">
        <v>1</v>
      </c>
      <c r="C8" s="5">
        <f t="shared" si="0"/>
        <v>0</v>
      </c>
      <c r="D8" s="1"/>
      <c r="E8" s="6" t="s">
        <v>5</v>
      </c>
    </row>
    <row r="9" spans="1:5" x14ac:dyDescent="0.25">
      <c r="A9" s="25"/>
      <c r="B9" s="4">
        <v>2</v>
      </c>
      <c r="C9" s="5">
        <f t="shared" si="0"/>
        <v>0</v>
      </c>
      <c r="D9" s="1"/>
      <c r="E9" s="1"/>
    </row>
    <row r="10" spans="1:5" x14ac:dyDescent="0.25">
      <c r="A10" s="25"/>
      <c r="B10" s="4">
        <v>5</v>
      </c>
      <c r="C10" s="5">
        <f t="shared" si="0"/>
        <v>0</v>
      </c>
      <c r="D10" s="1"/>
      <c r="E10" s="1"/>
    </row>
    <row r="11" spans="1:5" x14ac:dyDescent="0.25">
      <c r="A11" s="25"/>
      <c r="B11" s="4">
        <v>10</v>
      </c>
      <c r="C11" s="5">
        <f t="shared" si="0"/>
        <v>0</v>
      </c>
      <c r="D11" s="1"/>
      <c r="E11" s="1"/>
    </row>
    <row r="12" spans="1:5" x14ac:dyDescent="0.25">
      <c r="A12" s="25"/>
      <c r="B12" s="4">
        <v>20</v>
      </c>
      <c r="C12" s="5">
        <f t="shared" si="0"/>
        <v>0</v>
      </c>
      <c r="D12" s="1"/>
      <c r="E12" s="1"/>
    </row>
    <row r="13" spans="1:5" x14ac:dyDescent="0.25">
      <c r="A13" s="25"/>
      <c r="B13" s="4">
        <v>50</v>
      </c>
      <c r="C13" s="5">
        <f t="shared" si="0"/>
        <v>0</v>
      </c>
      <c r="D13" s="1"/>
      <c r="E13" s="1"/>
    </row>
    <row r="14" spans="1:5" x14ac:dyDescent="0.25">
      <c r="A14" s="25"/>
      <c r="B14" s="4">
        <v>100</v>
      </c>
      <c r="C14" s="5">
        <f t="shared" si="0"/>
        <v>0</v>
      </c>
      <c r="D14" s="1"/>
      <c r="E14" s="1"/>
    </row>
    <row r="15" spans="1:5" x14ac:dyDescent="0.25">
      <c r="A15" s="1"/>
      <c r="B15" s="3" t="s">
        <v>6</v>
      </c>
      <c r="C15" s="5">
        <f>SUM(C4:C14)</f>
        <v>0</v>
      </c>
      <c r="D15" s="1"/>
      <c r="E15" s="1"/>
    </row>
    <row r="16" spans="1:5" x14ac:dyDescent="0.25">
      <c r="A16" s="1"/>
      <c r="B16" s="1"/>
      <c r="C16" s="1"/>
      <c r="D16" s="7" t="s">
        <v>7</v>
      </c>
      <c r="E16" s="1"/>
    </row>
    <row r="17" spans="1:5" ht="28.55" customHeight="1" x14ac:dyDescent="0.25">
      <c r="A17" s="8" t="s">
        <v>22</v>
      </c>
      <c r="B17" s="9" t="s">
        <v>8</v>
      </c>
      <c r="C17" s="9"/>
      <c r="D17" s="1"/>
      <c r="E17" s="1"/>
    </row>
    <row r="18" spans="1:5" x14ac:dyDescent="0.25">
      <c r="A18" s="10" t="s">
        <v>9</v>
      </c>
      <c r="B18" s="11"/>
      <c r="C18" s="3" t="s">
        <v>10</v>
      </c>
      <c r="D18" s="1"/>
      <c r="E18" s="1"/>
    </row>
    <row r="19" spans="1:5" x14ac:dyDescent="0.25">
      <c r="A19" s="26"/>
      <c r="B19" s="27"/>
      <c r="C19" s="25"/>
      <c r="D19" s="1"/>
      <c r="E19" s="1"/>
    </row>
    <row r="20" spans="1:5" x14ac:dyDescent="0.25">
      <c r="A20" s="26"/>
      <c r="B20" s="27"/>
      <c r="C20" s="25"/>
      <c r="D20" s="1"/>
      <c r="E20" s="23"/>
    </row>
    <row r="21" spans="1:5" x14ac:dyDescent="0.25">
      <c r="A21" s="26"/>
      <c r="B21" s="27"/>
      <c r="C21" s="25"/>
      <c r="D21" s="1"/>
      <c r="E21" s="6" t="s">
        <v>11</v>
      </c>
    </row>
    <row r="22" spans="1:5" x14ac:dyDescent="0.25">
      <c r="A22" s="26"/>
      <c r="B22" s="27"/>
      <c r="C22" s="25"/>
      <c r="D22" s="1"/>
      <c r="E22" s="1"/>
    </row>
    <row r="23" spans="1:5" x14ac:dyDescent="0.25">
      <c r="A23" s="26"/>
      <c r="B23" s="27"/>
      <c r="C23" s="25"/>
      <c r="D23" s="1"/>
      <c r="E23" s="23"/>
    </row>
    <row r="24" spans="1:5" x14ac:dyDescent="0.25">
      <c r="A24" s="26"/>
      <c r="B24" s="27"/>
      <c r="C24" s="25"/>
      <c r="D24" s="1"/>
      <c r="E24" s="6" t="s">
        <v>12</v>
      </c>
    </row>
    <row r="25" spans="1:5" x14ac:dyDescent="0.25">
      <c r="A25" s="26"/>
      <c r="B25" s="27"/>
      <c r="C25" s="25"/>
      <c r="D25" s="1"/>
      <c r="E25" s="1"/>
    </row>
    <row r="26" spans="1:5" x14ac:dyDescent="0.25">
      <c r="A26" s="26"/>
      <c r="B26" s="27"/>
      <c r="C26" s="25"/>
      <c r="D26" s="1"/>
      <c r="E26" s="23"/>
    </row>
    <row r="27" spans="1:5" x14ac:dyDescent="0.25">
      <c r="A27" s="26"/>
      <c r="B27" s="27"/>
      <c r="C27" s="25"/>
      <c r="D27" s="1"/>
      <c r="E27" s="6" t="s">
        <v>13</v>
      </c>
    </row>
    <row r="28" spans="1:5" x14ac:dyDescent="0.25">
      <c r="A28" s="26"/>
      <c r="B28" s="27"/>
      <c r="C28" s="25"/>
      <c r="D28" s="1"/>
      <c r="E28" s="1"/>
    </row>
    <row r="29" spans="1:5" x14ac:dyDescent="0.25">
      <c r="A29" s="26"/>
      <c r="B29" s="27"/>
      <c r="C29" s="25"/>
      <c r="D29" s="1"/>
      <c r="E29" s="23"/>
    </row>
    <row r="30" spans="1:5" x14ac:dyDescent="0.25">
      <c r="A30" s="6" t="s">
        <v>14</v>
      </c>
      <c r="B30" s="1"/>
      <c r="C30" s="12">
        <f>SUM(C19:C29)</f>
        <v>0</v>
      </c>
      <c r="D30" s="7" t="s">
        <v>15</v>
      </c>
      <c r="E30" s="6" t="s">
        <v>16</v>
      </c>
    </row>
    <row r="31" spans="1:5" x14ac:dyDescent="0.25">
      <c r="A31" s="6" t="s">
        <v>17</v>
      </c>
      <c r="B31" s="1"/>
      <c r="C31" s="12">
        <f>C15+C30</f>
        <v>0</v>
      </c>
      <c r="D31" s="7" t="s">
        <v>18</v>
      </c>
      <c r="E31" s="1"/>
    </row>
    <row r="32" spans="1:5" x14ac:dyDescent="0.25">
      <c r="A32" s="6" t="s">
        <v>19</v>
      </c>
      <c r="B32" s="1"/>
      <c r="C32" s="24"/>
      <c r="D32" s="1"/>
      <c r="E32" s="1"/>
    </row>
    <row r="33" spans="1:5" x14ac:dyDescent="0.25">
      <c r="A33" s="6" t="s">
        <v>20</v>
      </c>
      <c r="B33" s="1"/>
      <c r="C33" s="12">
        <f>C31-C32</f>
        <v>0</v>
      </c>
      <c r="D33" s="1"/>
      <c r="E33" s="1"/>
    </row>
    <row r="34" spans="1:5" x14ac:dyDescent="0.25">
      <c r="A34" s="1"/>
      <c r="B34" s="1"/>
      <c r="C34" s="1"/>
      <c r="D34" s="1"/>
      <c r="E34" s="1"/>
    </row>
    <row r="35" spans="1:5" x14ac:dyDescent="0.25">
      <c r="A35" s="1"/>
      <c r="B35" s="1"/>
      <c r="C35" s="1"/>
      <c r="D35" s="1"/>
      <c r="E35" s="13" t="s">
        <v>21</v>
      </c>
    </row>
    <row r="36" spans="1:5" x14ac:dyDescent="0.25">
      <c r="A36" s="1"/>
      <c r="B36" s="1"/>
      <c r="C36" s="1"/>
      <c r="D36" s="1"/>
      <c r="E36" s="1"/>
    </row>
    <row r="37" spans="1:5" x14ac:dyDescent="0.25">
      <c r="A37" s="14" t="s">
        <v>23</v>
      </c>
      <c r="B37" s="15"/>
      <c r="C37" s="15"/>
      <c r="D37" s="15"/>
      <c r="E37" s="16"/>
    </row>
    <row r="38" spans="1:5" x14ac:dyDescent="0.25">
      <c r="A38" s="17"/>
      <c r="B38" s="18"/>
      <c r="C38" s="18"/>
      <c r="D38" s="18"/>
      <c r="E38" s="19"/>
    </row>
    <row r="39" spans="1:5" x14ac:dyDescent="0.25">
      <c r="A39" s="17"/>
      <c r="B39" s="18"/>
      <c r="C39" s="18"/>
      <c r="D39" s="18"/>
      <c r="E39" s="19"/>
    </row>
    <row r="40" spans="1:5" x14ac:dyDescent="0.25">
      <c r="A40" s="20"/>
      <c r="B40" s="21"/>
      <c r="C40" s="21"/>
      <c r="D40" s="21"/>
      <c r="E40" s="22"/>
    </row>
    <row r="41" spans="1:5" x14ac:dyDescent="0.25">
      <c r="A41" s="1"/>
      <c r="B41" s="1"/>
      <c r="C41" s="1"/>
      <c r="D41" s="1"/>
      <c r="E41" s="1"/>
    </row>
  </sheetData>
  <sheetProtection password="CFB7" sheet="1" objects="1" scenarios="1"/>
  <mergeCells count="15">
    <mergeCell ref="A21:B21"/>
    <mergeCell ref="B1:E1"/>
    <mergeCell ref="B17:C17"/>
    <mergeCell ref="A18:B18"/>
    <mergeCell ref="A19:B19"/>
    <mergeCell ref="A20:B20"/>
    <mergeCell ref="A37:E40"/>
    <mergeCell ref="A22:B22"/>
    <mergeCell ref="A23:B23"/>
    <mergeCell ref="A24:B24"/>
    <mergeCell ref="A25:B25"/>
    <mergeCell ref="A26:B26"/>
    <mergeCell ref="A27:B27"/>
    <mergeCell ref="A28:B28"/>
    <mergeCell ref="A29:B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Prince Edward Island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viarseneau</dc:creator>
  <cp:lastModifiedBy>viarseneau</cp:lastModifiedBy>
  <cp:lastPrinted>2019-03-27T16:55:47Z</cp:lastPrinted>
  <dcterms:created xsi:type="dcterms:W3CDTF">2019-03-27T15:51:52Z</dcterms:created>
  <dcterms:modified xsi:type="dcterms:W3CDTF">2019-03-27T17:30:22Z</dcterms:modified>
</cp:coreProperties>
</file>